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<sst xmlns="http://schemas.openxmlformats.org/spreadsheetml/2006/main" count="135" uniqueCount="110">
  <si>
    <t>2022年渣土处置许可台账</t>
  </si>
  <si>
    <t>序号</t>
  </si>
  <si>
    <t>发证日期</t>
  </si>
  <si>
    <t>受理号</t>
  </si>
  <si>
    <t>行政区</t>
  </si>
  <si>
    <t>工程名称</t>
  </si>
  <si>
    <t>方量
（方）</t>
  </si>
  <si>
    <t>收取费用</t>
  </si>
  <si>
    <t>证  号（批准文号）</t>
  </si>
  <si>
    <t>工程地址</t>
  </si>
  <si>
    <t>处置地点</t>
  </si>
  <si>
    <t>有效期截止日</t>
  </si>
  <si>
    <t>运输路线</t>
  </si>
  <si>
    <t>受理
天数</t>
  </si>
  <si>
    <t>备注</t>
  </si>
  <si>
    <t>渣处字【2022】
第2号</t>
  </si>
  <si>
    <t>双清区</t>
  </si>
  <si>
    <t>魏源·紫云台（续）</t>
  </si>
  <si>
    <t>邵渣处字【2022】
第1号</t>
  </si>
  <si>
    <t>邵阳大道</t>
  </si>
  <si>
    <t>双清区和盛资源利用-莲荷</t>
  </si>
  <si>
    <t>由邵阳大道经邵石路、双坡路路、龙须塘路、莲荷村道至双清区和盛资源利用（平整回填）</t>
  </si>
  <si>
    <t>1天</t>
  </si>
  <si>
    <t>渣处字【2021】
第84号</t>
  </si>
  <si>
    <t>大祥区</t>
  </si>
  <si>
    <t>邵阳市大祥区大祥路Ko+520至Ko+740土方工程</t>
  </si>
  <si>
    <t>邵渣处字【2022】
第2号</t>
  </si>
  <si>
    <t>大祥区大祥路</t>
  </si>
  <si>
    <t>板浦社区宗家岭</t>
  </si>
  <si>
    <t>由迎春路经马蹄路、敏州路、西湖南路、桃花路、桃源路、紫霞路至板浦社区宗家岭铁路抢险（平整回填）</t>
  </si>
  <si>
    <t>渣处字【2022】
第1号</t>
  </si>
  <si>
    <t>瑞祥花园渣土外运工程</t>
  </si>
  <si>
    <t>邵渣处字【2022】
第3号</t>
  </si>
  <si>
    <t>铜岭路6-9#</t>
  </si>
  <si>
    <t>水电八局犬木塘水库平整</t>
  </si>
  <si>
    <t>由铜岭西路经邵州西路至犬木塘水库项目（平整回填）</t>
  </si>
  <si>
    <t>渣处字【2022】
第4号</t>
  </si>
  <si>
    <t>碧桂园宝庆府（续）</t>
  </si>
  <si>
    <t>邵渣处字【2022】
第4号</t>
  </si>
  <si>
    <t>邵阳大道与立新路交汇处</t>
  </si>
  <si>
    <t>碧桂园宝庆府项目回填</t>
  </si>
  <si>
    <r>
      <rPr>
        <sz val="11"/>
        <color theme="1"/>
        <rFont val="宋体"/>
        <charset val="134"/>
      </rPr>
      <t>由立新路至碧桂园</t>
    </r>
    <r>
      <rPr>
        <sz val="11"/>
        <color theme="1"/>
        <rFont val="Tahoma"/>
        <charset val="134"/>
      </rPr>
      <t>·</t>
    </r>
    <r>
      <rPr>
        <sz val="11"/>
        <color theme="1"/>
        <rFont val="宋体"/>
        <charset val="134"/>
      </rPr>
      <t>宝庆府项目回填</t>
    </r>
  </si>
  <si>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天</t>
    </r>
  </si>
  <si>
    <t>渣处字【2022】
第3号</t>
  </si>
  <si>
    <t>爱莲池路街旁绿化工程</t>
  </si>
  <si>
    <t>邵渣处字【2022】
第5号</t>
  </si>
  <si>
    <t>爱莲池路政务中心后以南</t>
  </si>
  <si>
    <t>邵阳市经开区进站口延伸段（平整回填）</t>
  </si>
  <si>
    <t>由八一路经爱莲池路、昭阳路、白马大道至进站路延伸段（平整回填）</t>
  </si>
  <si>
    <t>渣处字【2022】
第5号</t>
  </si>
  <si>
    <t>市直周转房建设项目</t>
  </si>
  <si>
    <t>邵渣处字【2022】
第6号</t>
  </si>
  <si>
    <r>
      <rPr>
        <sz val="11"/>
        <color theme="1"/>
        <rFont val="宋体"/>
        <charset val="134"/>
      </rPr>
      <t>爱莲池路</t>
    </r>
    <r>
      <rPr>
        <sz val="11"/>
        <color theme="1"/>
        <rFont val="Tahoma"/>
        <charset val="134"/>
      </rPr>
      <t>6-9</t>
    </r>
    <r>
      <rPr>
        <sz val="11"/>
        <color theme="1"/>
        <rFont val="宋体"/>
        <charset val="134"/>
      </rPr>
      <t>号地块</t>
    </r>
  </si>
  <si>
    <t>进站路延伸段平整回填</t>
  </si>
  <si>
    <t>渣处字【2022】
第8号</t>
  </si>
  <si>
    <t>大汉棚改六岭砖渣外运</t>
  </si>
  <si>
    <t>邵渣处字【2022】
第7号</t>
  </si>
  <si>
    <t>六岭小学</t>
  </si>
  <si>
    <t>雨溪桥环保砖厂</t>
  </si>
  <si>
    <r>
      <rPr>
        <sz val="11"/>
        <color theme="1"/>
        <rFont val="宋体"/>
        <charset val="134"/>
      </rPr>
      <t>由邵水西路经湖口井路、</t>
    </r>
    <r>
      <rPr>
        <sz val="11"/>
        <color theme="1"/>
        <rFont val="Tahoma"/>
        <charset val="134"/>
      </rPr>
      <t>207</t>
    </r>
    <r>
      <rPr>
        <sz val="11"/>
        <color theme="1"/>
        <rFont val="宋体"/>
        <charset val="134"/>
      </rPr>
      <t>国道至小田村雨溪桥环保砖厂</t>
    </r>
  </si>
  <si>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天</t>
    </r>
  </si>
  <si>
    <t>渣处字【2022】
第7号</t>
  </si>
  <si>
    <t>新华西印刷二厂棚户区改造工程</t>
  </si>
  <si>
    <t>邵渣处字【2022】
第8号</t>
  </si>
  <si>
    <t>新华印刷二厂内</t>
  </si>
  <si>
    <t>双清区百合弃土场</t>
  </si>
  <si>
    <r>
      <rPr>
        <sz val="11"/>
        <color theme="1"/>
        <rFont val="宋体"/>
        <charset val="134"/>
      </rPr>
      <t>由新华路至东大路、战备路、</t>
    </r>
    <r>
      <rPr>
        <sz val="11"/>
        <color theme="1"/>
        <rFont val="Tahoma"/>
        <charset val="134"/>
      </rPr>
      <t>207</t>
    </r>
    <r>
      <rPr>
        <sz val="11"/>
        <color theme="1"/>
        <rFont val="宋体"/>
        <charset val="134"/>
      </rPr>
      <t>国道至双清区百合弃土场</t>
    </r>
  </si>
  <si>
    <t>渣处字【2022】
第9号</t>
  </si>
  <si>
    <t>北塔区</t>
  </si>
  <si>
    <t>神风动力棚改</t>
  </si>
  <si>
    <t>邵渣处字【2022】
第9号</t>
  </si>
  <si>
    <t>塔北路</t>
  </si>
  <si>
    <t>邵阳市合盛资源利用有限公司</t>
  </si>
  <si>
    <r>
      <rPr>
        <sz val="11"/>
        <color theme="1"/>
        <rFont val="宋体"/>
        <charset val="134"/>
      </rPr>
      <t>由塔北路至</t>
    </r>
    <r>
      <rPr>
        <sz val="11"/>
        <color theme="1"/>
        <rFont val="Tahoma"/>
        <charset val="134"/>
      </rPr>
      <t>207</t>
    </r>
    <r>
      <rPr>
        <sz val="11"/>
        <color theme="1"/>
        <rFont val="宋体"/>
        <charset val="134"/>
      </rPr>
      <t>国道、莲荷路至合盛资源利用有限公司</t>
    </r>
  </si>
  <si>
    <t>渣处字【2022】
第10号</t>
  </si>
  <si>
    <t>邵阳市大祥区雨污分流及红旗渠污水处理厂调水工程（二期工程）</t>
  </si>
  <si>
    <t>邵渣处字【2022】
第10号</t>
  </si>
  <si>
    <t>学院路、雪峰路、双园路</t>
  </si>
  <si>
    <t>大祥区矿山复垦项目</t>
  </si>
  <si>
    <r>
      <rPr>
        <sz val="11"/>
        <color theme="1"/>
        <rFont val="宋体"/>
        <charset val="134"/>
      </rPr>
      <t>由邵州路至学院路、</t>
    </r>
    <r>
      <rPr>
        <sz val="11"/>
        <color theme="1"/>
        <rFont val="Tahoma"/>
        <charset val="134"/>
      </rPr>
      <t>207</t>
    </r>
    <r>
      <rPr>
        <sz val="11"/>
        <color theme="1"/>
        <rFont val="宋体"/>
        <charset val="134"/>
      </rPr>
      <t>国道至矿山复垦项目</t>
    </r>
  </si>
  <si>
    <t>渣处字【2022】
第11号</t>
  </si>
  <si>
    <t>北塔区北塔公园进园路抢修</t>
  </si>
  <si>
    <t>邵渣处字【2022】
第11号</t>
  </si>
  <si>
    <t>北塔公园进园路</t>
  </si>
  <si>
    <t>邵阳枫林铺环保墙材厂</t>
  </si>
  <si>
    <r>
      <rPr>
        <sz val="11"/>
        <color theme="1"/>
        <rFont val="宋体"/>
        <charset val="134"/>
      </rPr>
      <t>由魏源路至魏源西路、</t>
    </r>
    <r>
      <rPr>
        <sz val="11"/>
        <color theme="1"/>
        <rFont val="Tahoma"/>
        <charset val="134"/>
      </rPr>
      <t>097</t>
    </r>
    <r>
      <rPr>
        <sz val="11"/>
        <color theme="1"/>
        <rFont val="宋体"/>
        <charset val="134"/>
      </rPr>
      <t>县道至枫林铺环保墙材厂</t>
    </r>
  </si>
  <si>
    <t>渣处字【2022】
第6号</t>
  </si>
  <si>
    <t>中良广场项目</t>
  </si>
  <si>
    <t>邵渣处字【2022】
第12号</t>
  </si>
  <si>
    <t>邵阳市宝庆东路原制线厂内</t>
  </si>
  <si>
    <t>邵阳市大祥区雨溪社区</t>
  </si>
  <si>
    <t>由宝庆东路经戴家坪路、敏州东路、双拥路、邵阳大道、学院路至雨溪社区回填</t>
  </si>
  <si>
    <t>渣处字【2022】
第12号</t>
  </si>
  <si>
    <t>自建房危房改造</t>
  </si>
  <si>
    <t>邵渣处字【2022】
第13号</t>
  </si>
  <si>
    <r>
      <rPr>
        <sz val="11"/>
        <color theme="1"/>
        <rFont val="宋体"/>
        <charset val="134"/>
      </rPr>
      <t>邵石路</t>
    </r>
    <r>
      <rPr>
        <sz val="11"/>
        <color theme="1"/>
        <rFont val="Tahoma"/>
        <charset val="134"/>
      </rPr>
      <t>704</t>
    </r>
    <r>
      <rPr>
        <sz val="11"/>
        <color theme="1"/>
        <rFont val="宋体"/>
        <charset val="134"/>
      </rPr>
      <t>号</t>
    </r>
  </si>
  <si>
    <t>邵阳隆兴环保材料有限公司</t>
  </si>
  <si>
    <r>
      <rPr>
        <sz val="11"/>
        <color theme="1"/>
        <rFont val="宋体"/>
        <charset val="134"/>
      </rPr>
      <t>由邵石路经宝庆东路、</t>
    </r>
    <r>
      <rPr>
        <sz val="11"/>
        <color theme="1"/>
        <rFont val="Tahoma"/>
        <charset val="134"/>
      </rPr>
      <t>320</t>
    </r>
    <r>
      <rPr>
        <sz val="11"/>
        <color theme="1"/>
        <rFont val="宋体"/>
        <charset val="134"/>
      </rPr>
      <t>国道至邵阳隆兴环保材料有限公司</t>
    </r>
  </si>
  <si>
    <t>渣处字【2022】
第13号</t>
  </si>
  <si>
    <r>
      <rPr>
        <sz val="11"/>
        <color theme="1"/>
        <rFont val="宋体"/>
        <charset val="134"/>
      </rPr>
      <t>邵阳市</t>
    </r>
    <r>
      <rPr>
        <sz val="11"/>
        <color theme="1"/>
        <rFont val="Tahoma"/>
        <charset val="134"/>
      </rPr>
      <t>2021</t>
    </r>
    <r>
      <rPr>
        <sz val="11"/>
        <color theme="1"/>
        <rFont val="宋体"/>
        <charset val="134"/>
      </rPr>
      <t>年城区电力廊道土建工程</t>
    </r>
  </si>
  <si>
    <t>邵渣处字【2022】
第14号</t>
  </si>
  <si>
    <t>南正街和大安街、新华路、东大路、云山路</t>
  </si>
  <si>
    <t>邵阳市矿山环境恢复和土地复垦项目、邵阳市经开区国际数控机械智能产业园项目</t>
  </si>
  <si>
    <t>由新华南路至东大路、邵阳大道至邵阳国际数控智能园项目</t>
  </si>
  <si>
    <t>渣处字【2022】
第14号</t>
  </si>
  <si>
    <t>和兴怡景安置地</t>
  </si>
  <si>
    <t>邵渣处字【2022】
第15号</t>
  </si>
  <si>
    <t>邵州西路</t>
  </si>
  <si>
    <t>大祥区南城首府回填</t>
  </si>
  <si>
    <t>由邵州西路至桃花路、湖口井路至南城首府回填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</si>
</sst>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Tahoma"/>
      <charset val="134"/>
    </font>
    <font>
      <sz val="26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8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tabSelected="1" zoomScale="87" zoomScaleNormal="87" workbookViewId="0">
      <selection activeCell="A1" sqref="A1:N17"/>
    </sheetView>
  </sheetViews>
  <sheetFormatPr defaultColWidth="9" defaultRowHeight="13.8"/>
  <cols>
    <col min="1" max="1" width="6.75" customWidth="1"/>
    <col min="2" max="2" width="11.05" customWidth="1"/>
    <col min="3" max="3" width="15.125" customWidth="1"/>
    <col min="4" max="4" width="8.875" customWidth="1"/>
    <col min="5" max="5" width="19.2416666666667" customWidth="1"/>
    <col min="6" max="6" width="10.125" customWidth="1"/>
    <col min="7" max="7" width="10.75" customWidth="1"/>
    <col min="8" max="8" width="20.375" customWidth="1"/>
    <col min="9" max="9" width="14.625" customWidth="1"/>
    <col min="10" max="10" width="17.125" customWidth="1"/>
    <col min="11" max="11" width="12.75" customWidth="1"/>
    <col min="12" max="12" width="26.4333333333333" customWidth="1"/>
  </cols>
  <sheetData>
    <row r="1" ht="32.4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1.2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0" t="s">
        <v>13</v>
      </c>
      <c r="N2" s="11" t="s">
        <v>14</v>
      </c>
    </row>
    <row r="3" ht="75" customHeight="1" spans="1:14">
      <c r="A3" s="2">
        <v>1</v>
      </c>
      <c r="B3" s="2">
        <v>20220121</v>
      </c>
      <c r="C3" s="4" t="s">
        <v>15</v>
      </c>
      <c r="D3" s="2" t="s">
        <v>16</v>
      </c>
      <c r="E3" s="2" t="s">
        <v>17</v>
      </c>
      <c r="F3" s="3">
        <v>26745.05</v>
      </c>
      <c r="G3" s="3">
        <v>80235.15</v>
      </c>
      <c r="H3" s="4" t="s">
        <v>18</v>
      </c>
      <c r="I3" s="2" t="s">
        <v>19</v>
      </c>
      <c r="J3" s="2" t="s">
        <v>20</v>
      </c>
      <c r="K3" s="2">
        <v>20220219</v>
      </c>
      <c r="L3" s="2" t="s">
        <v>21</v>
      </c>
      <c r="M3" s="10" t="s">
        <v>22</v>
      </c>
      <c r="N3" s="11"/>
    </row>
    <row r="4" ht="75" customHeight="1" spans="1:14">
      <c r="A4" s="2">
        <v>2</v>
      </c>
      <c r="B4" s="2">
        <v>20220121</v>
      </c>
      <c r="C4" s="4" t="s">
        <v>23</v>
      </c>
      <c r="D4" s="2" t="s">
        <v>24</v>
      </c>
      <c r="E4" s="2" t="s">
        <v>25</v>
      </c>
      <c r="F4" s="3">
        <v>57062.8</v>
      </c>
      <c r="G4" s="3">
        <v>171188.4</v>
      </c>
      <c r="H4" s="4" t="s">
        <v>26</v>
      </c>
      <c r="I4" s="2" t="s">
        <v>27</v>
      </c>
      <c r="J4" s="2" t="s">
        <v>28</v>
      </c>
      <c r="K4" s="2">
        <v>20220420</v>
      </c>
      <c r="L4" s="2" t="s">
        <v>29</v>
      </c>
      <c r="M4" s="10" t="s">
        <v>22</v>
      </c>
      <c r="N4" s="11"/>
    </row>
    <row r="5" ht="75" customHeight="1" spans="1:14">
      <c r="A5" s="2">
        <v>3</v>
      </c>
      <c r="B5" s="2">
        <v>20220129</v>
      </c>
      <c r="C5" s="4" t="s">
        <v>30</v>
      </c>
      <c r="D5" s="2" t="s">
        <v>24</v>
      </c>
      <c r="E5" s="2" t="s">
        <v>31</v>
      </c>
      <c r="F5" s="3">
        <v>25293.4</v>
      </c>
      <c r="G5" s="3">
        <v>75880.2</v>
      </c>
      <c r="H5" s="4" t="s">
        <v>32</v>
      </c>
      <c r="I5" s="2" t="s">
        <v>33</v>
      </c>
      <c r="J5" s="2" t="s">
        <v>34</v>
      </c>
      <c r="K5" s="2">
        <v>20220428</v>
      </c>
      <c r="L5" s="2" t="s">
        <v>35</v>
      </c>
      <c r="M5" s="10" t="s">
        <v>22</v>
      </c>
      <c r="N5" s="11"/>
    </row>
    <row r="6" ht="72" customHeight="1" spans="1:14">
      <c r="A6" s="2">
        <v>4</v>
      </c>
      <c r="B6" s="5">
        <v>20220211</v>
      </c>
      <c r="C6" s="4" t="s">
        <v>36</v>
      </c>
      <c r="D6" s="6" t="s">
        <v>16</v>
      </c>
      <c r="E6" s="6" t="s">
        <v>37</v>
      </c>
      <c r="F6" s="5">
        <v>6758</v>
      </c>
      <c r="G6" s="7">
        <f t="shared" ref="G6:G17" si="0">F6*3</f>
        <v>20274</v>
      </c>
      <c r="H6" s="4" t="s">
        <v>38</v>
      </c>
      <c r="I6" s="9" t="s">
        <v>39</v>
      </c>
      <c r="J6" s="9" t="s">
        <v>40</v>
      </c>
      <c r="K6" s="8">
        <v>20220302</v>
      </c>
      <c r="L6" s="9" t="s">
        <v>41</v>
      </c>
      <c r="M6" s="12" t="s">
        <v>42</v>
      </c>
      <c r="N6" s="8"/>
    </row>
    <row r="7" ht="72" customHeight="1" spans="1:14">
      <c r="A7" s="2">
        <v>5</v>
      </c>
      <c r="B7" s="8">
        <v>20220315</v>
      </c>
      <c r="C7" s="4" t="s">
        <v>43</v>
      </c>
      <c r="D7" s="9" t="s">
        <v>16</v>
      </c>
      <c r="E7" s="9" t="s">
        <v>44</v>
      </c>
      <c r="F7" s="8">
        <v>18512.6</v>
      </c>
      <c r="G7" s="7">
        <f t="shared" si="0"/>
        <v>55537.8</v>
      </c>
      <c r="H7" s="4" t="s">
        <v>45</v>
      </c>
      <c r="I7" s="9" t="s">
        <v>46</v>
      </c>
      <c r="J7" s="9" t="s">
        <v>47</v>
      </c>
      <c r="K7" s="8">
        <v>20220413</v>
      </c>
      <c r="L7" s="9" t="s">
        <v>48</v>
      </c>
      <c r="M7" s="8" t="s">
        <v>22</v>
      </c>
      <c r="N7" s="8"/>
    </row>
    <row r="8" ht="72" customHeight="1" spans="1:14">
      <c r="A8" s="2">
        <v>6</v>
      </c>
      <c r="B8" s="8">
        <v>20220315</v>
      </c>
      <c r="C8" s="4" t="s">
        <v>49</v>
      </c>
      <c r="D8" s="9" t="s">
        <v>16</v>
      </c>
      <c r="E8" s="9" t="s">
        <v>50</v>
      </c>
      <c r="F8" s="8">
        <v>38109.9</v>
      </c>
      <c r="G8" s="7">
        <f t="shared" si="0"/>
        <v>114329.7</v>
      </c>
      <c r="H8" s="4" t="s">
        <v>51</v>
      </c>
      <c r="I8" s="9" t="s">
        <v>52</v>
      </c>
      <c r="J8" s="9" t="s">
        <v>53</v>
      </c>
      <c r="K8" s="8">
        <v>20220513</v>
      </c>
      <c r="L8" s="9" t="s">
        <v>48</v>
      </c>
      <c r="M8" s="8" t="s">
        <v>22</v>
      </c>
      <c r="N8" s="8"/>
    </row>
    <row r="9" ht="75" customHeight="1" spans="1:14">
      <c r="A9" s="2">
        <v>7</v>
      </c>
      <c r="B9" s="8">
        <v>20220322</v>
      </c>
      <c r="C9" s="4" t="s">
        <v>54</v>
      </c>
      <c r="D9" s="9" t="s">
        <v>24</v>
      </c>
      <c r="E9" s="9" t="s">
        <v>55</v>
      </c>
      <c r="F9" s="8">
        <v>1777.6</v>
      </c>
      <c r="G9" s="7">
        <f t="shared" si="0"/>
        <v>5332.8</v>
      </c>
      <c r="H9" s="4" t="s">
        <v>56</v>
      </c>
      <c r="I9" s="9" t="s">
        <v>57</v>
      </c>
      <c r="J9" s="9" t="s">
        <v>58</v>
      </c>
      <c r="K9" s="8">
        <v>20220326</v>
      </c>
      <c r="L9" s="9" t="s">
        <v>59</v>
      </c>
      <c r="M9" s="12" t="s">
        <v>60</v>
      </c>
      <c r="N9" s="8"/>
    </row>
    <row r="10" ht="75" customHeight="1" spans="1:14">
      <c r="A10" s="2">
        <v>8</v>
      </c>
      <c r="B10" s="8">
        <v>20220330</v>
      </c>
      <c r="C10" s="4" t="s">
        <v>61</v>
      </c>
      <c r="D10" s="9" t="s">
        <v>16</v>
      </c>
      <c r="E10" s="9" t="s">
        <v>62</v>
      </c>
      <c r="F10" s="8">
        <v>35422.2</v>
      </c>
      <c r="G10" s="7">
        <f t="shared" si="0"/>
        <v>106266.6</v>
      </c>
      <c r="H10" s="4" t="s">
        <v>63</v>
      </c>
      <c r="I10" s="9" t="s">
        <v>64</v>
      </c>
      <c r="J10" s="9" t="s">
        <v>65</v>
      </c>
      <c r="K10" s="8">
        <v>20220528</v>
      </c>
      <c r="L10" s="9" t="s">
        <v>66</v>
      </c>
      <c r="M10" s="8" t="s">
        <v>22</v>
      </c>
      <c r="N10" s="8"/>
    </row>
    <row r="11" ht="75" customHeight="1" spans="1:14">
      <c r="A11" s="2">
        <v>9</v>
      </c>
      <c r="B11" s="8">
        <v>20220402</v>
      </c>
      <c r="C11" s="4" t="s">
        <v>67</v>
      </c>
      <c r="D11" s="9" t="s">
        <v>68</v>
      </c>
      <c r="E11" s="9" t="s">
        <v>69</v>
      </c>
      <c r="F11" s="8">
        <v>1032.2</v>
      </c>
      <c r="G11" s="7">
        <f t="shared" si="0"/>
        <v>3096.6</v>
      </c>
      <c r="H11" s="4" t="s">
        <v>70</v>
      </c>
      <c r="I11" s="9" t="s">
        <v>71</v>
      </c>
      <c r="J11" s="9" t="s">
        <v>72</v>
      </c>
      <c r="K11" s="8">
        <v>20220411</v>
      </c>
      <c r="L11" s="9" t="s">
        <v>73</v>
      </c>
      <c r="M11" s="12" t="s">
        <v>60</v>
      </c>
      <c r="N11" s="8"/>
    </row>
    <row r="12" ht="43.2" spans="1:14">
      <c r="A12" s="2">
        <v>10</v>
      </c>
      <c r="B12" s="8">
        <v>20220408</v>
      </c>
      <c r="C12" s="4" t="s">
        <v>74</v>
      </c>
      <c r="D12" s="9" t="s">
        <v>24</v>
      </c>
      <c r="E12" s="9" t="s">
        <v>75</v>
      </c>
      <c r="F12" s="8">
        <v>2433.4</v>
      </c>
      <c r="G12" s="7">
        <f t="shared" si="0"/>
        <v>7300.2</v>
      </c>
      <c r="H12" s="4" t="s">
        <v>76</v>
      </c>
      <c r="I12" s="9" t="s">
        <v>77</v>
      </c>
      <c r="J12" s="9" t="s">
        <v>78</v>
      </c>
      <c r="K12" s="8">
        <v>20220507</v>
      </c>
      <c r="L12" s="9" t="s">
        <v>79</v>
      </c>
      <c r="M12" s="8" t="s">
        <v>22</v>
      </c>
      <c r="N12" s="8"/>
    </row>
    <row r="13" ht="53" customHeight="1" spans="1:14">
      <c r="A13" s="2">
        <v>11</v>
      </c>
      <c r="B13" s="8">
        <v>20220505</v>
      </c>
      <c r="C13" s="4" t="s">
        <v>80</v>
      </c>
      <c r="D13" s="9" t="s">
        <v>68</v>
      </c>
      <c r="E13" s="9" t="s">
        <v>81</v>
      </c>
      <c r="F13" s="8">
        <v>158.4</v>
      </c>
      <c r="G13" s="7">
        <f t="shared" si="0"/>
        <v>475.2</v>
      </c>
      <c r="H13" s="4" t="s">
        <v>82</v>
      </c>
      <c r="I13" s="9" t="s">
        <v>83</v>
      </c>
      <c r="J13" s="9" t="s">
        <v>84</v>
      </c>
      <c r="K13" s="8">
        <v>20220506</v>
      </c>
      <c r="L13" s="9" t="s">
        <v>85</v>
      </c>
      <c r="M13" s="12" t="s">
        <v>60</v>
      </c>
      <c r="N13" s="8"/>
    </row>
    <row r="14" ht="43.2" spans="1:14">
      <c r="A14" s="2">
        <v>12</v>
      </c>
      <c r="B14" s="8">
        <v>20220509</v>
      </c>
      <c r="C14" s="4" t="s">
        <v>86</v>
      </c>
      <c r="D14" s="9" t="s">
        <v>16</v>
      </c>
      <c r="E14" s="9" t="s">
        <v>87</v>
      </c>
      <c r="F14" s="8">
        <v>6608.9</v>
      </c>
      <c r="G14" s="7">
        <f t="shared" si="0"/>
        <v>19826.7</v>
      </c>
      <c r="H14" s="4" t="s">
        <v>88</v>
      </c>
      <c r="I14" s="9" t="s">
        <v>89</v>
      </c>
      <c r="J14" s="9" t="s">
        <v>90</v>
      </c>
      <c r="K14" s="8">
        <v>20220607</v>
      </c>
      <c r="L14" s="9" t="s">
        <v>91</v>
      </c>
      <c r="M14" s="8" t="s">
        <v>22</v>
      </c>
      <c r="N14" s="8"/>
    </row>
    <row r="15" ht="44" customHeight="1" spans="1:14">
      <c r="A15" s="5">
        <v>13</v>
      </c>
      <c r="B15" s="5">
        <v>20220517</v>
      </c>
      <c r="C15" s="4" t="s">
        <v>92</v>
      </c>
      <c r="D15" s="6" t="s">
        <v>16</v>
      </c>
      <c r="E15" s="6" t="s">
        <v>93</v>
      </c>
      <c r="F15" s="5">
        <v>312</v>
      </c>
      <c r="G15" s="7">
        <f t="shared" si="0"/>
        <v>936</v>
      </c>
      <c r="H15" s="4" t="s">
        <v>94</v>
      </c>
      <c r="I15" s="6" t="s">
        <v>95</v>
      </c>
      <c r="J15" s="9" t="s">
        <v>96</v>
      </c>
      <c r="K15" s="8">
        <v>20220518</v>
      </c>
      <c r="L15" s="9" t="s">
        <v>97</v>
      </c>
      <c r="M15" s="12" t="s">
        <v>60</v>
      </c>
      <c r="N15" s="8"/>
    </row>
    <row r="16" ht="57.6" spans="1:14">
      <c r="A16" s="8">
        <v>14</v>
      </c>
      <c r="B16" s="8">
        <v>20220517</v>
      </c>
      <c r="C16" s="4" t="s">
        <v>98</v>
      </c>
      <c r="D16" s="9" t="s">
        <v>24</v>
      </c>
      <c r="E16" s="9" t="s">
        <v>99</v>
      </c>
      <c r="F16" s="8">
        <v>2614.2</v>
      </c>
      <c r="G16" s="7">
        <f t="shared" si="0"/>
        <v>7842.6</v>
      </c>
      <c r="H16" s="4" t="s">
        <v>100</v>
      </c>
      <c r="I16" s="9" t="s">
        <v>101</v>
      </c>
      <c r="J16" s="9" t="s">
        <v>102</v>
      </c>
      <c r="K16" s="8">
        <v>20220615</v>
      </c>
      <c r="L16" s="9" t="s">
        <v>103</v>
      </c>
      <c r="M16" s="12" t="s">
        <v>60</v>
      </c>
      <c r="N16" s="8"/>
    </row>
    <row r="17" ht="31.2" spans="1:14">
      <c r="A17" s="8">
        <v>15</v>
      </c>
      <c r="B17" s="8">
        <v>20220523</v>
      </c>
      <c r="C17" s="4" t="s">
        <v>104</v>
      </c>
      <c r="D17" s="9" t="s">
        <v>24</v>
      </c>
      <c r="E17" s="9" t="s">
        <v>105</v>
      </c>
      <c r="F17" s="8">
        <v>5654.2</v>
      </c>
      <c r="G17" s="7">
        <f t="shared" si="0"/>
        <v>16962.6</v>
      </c>
      <c r="H17" s="4" t="s">
        <v>106</v>
      </c>
      <c r="I17" s="9" t="s">
        <v>107</v>
      </c>
      <c r="J17" s="9" t="s">
        <v>108</v>
      </c>
      <c r="K17" s="8">
        <v>20220611</v>
      </c>
      <c r="L17" s="9" t="s">
        <v>109</v>
      </c>
      <c r="M17" s="12" t="s">
        <v>60</v>
      </c>
      <c r="N17" s="8"/>
    </row>
  </sheetData>
  <mergeCells count="1">
    <mergeCell ref="A1:N1"/>
  </mergeCells>
  <pageMargins left="0.700694444444445" right="0.700694444444445" top="0.751388888888889" bottom="0.751388888888889" header="0.298611111111111" footer="0.298611111111111"/>
  <pageSetup paperSize="9" scale="5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唐征平</cp:lastModifiedBy>
  <dcterms:created xsi:type="dcterms:W3CDTF">2008-09-11T17:22:00Z</dcterms:created>
  <dcterms:modified xsi:type="dcterms:W3CDTF">2022-06-07T08:14:22Z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83004DC7E85442C499E36926D77018D7</vt:lpwstr>
  </property>
</Properties>
</file>